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<sst xmlns="http://schemas.openxmlformats.org/spreadsheetml/2006/main" count="65">
  <si>
    <t>市信息管网公司军运会配套通信管线迁改工程信息一览表</t>
  </si>
  <si>
    <t>时间：2018年7月</t>
  </si>
  <si>
    <t>单位：万元</t>
  </si>
  <si>
    <t>序号</t>
  </si>
  <si>
    <t>项目名称</t>
  </si>
  <si>
    <t>建设性质</t>
  </si>
  <si>
    <t>建设规模</t>
  </si>
  <si>
    <t>建设单位</t>
  </si>
  <si>
    <t>项目现状</t>
  </si>
  <si>
    <t>总投资</t>
  </si>
  <si>
    <t>2018年计划  投资</t>
  </si>
  <si>
    <t>2018年已完成投资</t>
  </si>
  <si>
    <t>计划开工 时间</t>
  </si>
  <si>
    <t>计划完工时间</t>
  </si>
  <si>
    <t>项目  现状</t>
  </si>
  <si>
    <t>项目业主代表</t>
  </si>
  <si>
    <t>姑嫂树高架连通三环线匝道弱电管线迁改工程</t>
  </si>
  <si>
    <t>bt</t>
  </si>
  <si>
    <t>1、信息网络管道：4孔PVC管道90米，6孔PE管道145米，2孔顶管106米，8孔顶管68米，人孔3个；2、电信管线管道：11孔管道(PVC)126米，11孔管道（顶管）85米，人孔6个。</t>
  </si>
  <si>
    <t>武汉桥建集团有限公司</t>
  </si>
  <si>
    <t>已完工</t>
  </si>
  <si>
    <t>刘小丹</t>
  </si>
  <si>
    <t>三金潭立交道路改造弱电管线迁改工程</t>
  </si>
  <si>
    <t>2孔顶管160米，4孔顶管65米</t>
  </si>
  <si>
    <t>宝丰路硚口路快速化（建设大道--京汉大道）改造信息管网迁改工程</t>
  </si>
  <si>
    <t>宝丰一路建设大道-京汉大道电信24孔、公共信息13孔。</t>
  </si>
  <si>
    <t>孙亚军</t>
  </si>
  <si>
    <t>江城大道（墨水湖大桥-三环线）信息网络整体迁改工程</t>
  </si>
  <si>
    <t>墨水湖大桥南岸-三环线信息管网管道32孔。</t>
  </si>
  <si>
    <t xml:space="preserve">武汉新区建设开发投资有限公司 </t>
  </si>
  <si>
    <t>长江大道二期（范湖转盘-三环线）改造国防通信管线迁改及加固保护工程</t>
  </si>
  <si>
    <t>在建</t>
  </si>
  <si>
    <t>范湖转盘-三环线国防管线7孔。</t>
  </si>
  <si>
    <t>黄家湖大道（滨河路-洪山江夏交界处）弱电迁改工程</t>
  </si>
  <si>
    <t>ppp</t>
  </si>
  <si>
    <t>1.一孔既有管道管线迁改；2.横跨道路12条60米架空线迁改。</t>
  </si>
  <si>
    <t>黄明明</t>
  </si>
  <si>
    <t>三环线南段弱电管线迁改工程</t>
  </si>
  <si>
    <t>1、1.3公里段4孔架改地管道及8孔部队还建管道。2、野芷湖立交区域电信4孔、信息网络6孔还建管道及管网16孔还建管道。</t>
  </si>
  <si>
    <t>熊博健</t>
  </si>
  <si>
    <t>珞狮南路改造及配套弱电管线迁改工程</t>
  </si>
  <si>
    <t xml:space="preserve">1、丁字桥南路架改地4孔管道。马应龙药厂区域架改地9孔管道；2、珞狮南路西侧电信18孔，信息网络9孔，东侧电信18孔，信息管网18孔还建管道；3、南湖大道电信12孔，信息网络12孔还建管道。   </t>
  </si>
  <si>
    <t>杨泗港快速通道青菱段弱电管线迁改工程</t>
  </si>
  <si>
    <t>1、八坦路架改地9孔管道，八坦路西侧电信24孔，信息网络12孔，部队8孔；八坦路东侧电信18孔，信息网络7孔还建管道。</t>
  </si>
  <si>
    <t>江汉四桥拓宽通信管线迁改工程</t>
  </si>
  <si>
    <t>京汉大道-梅子山通道电信管道24孔、公共信息管道16孔。</t>
  </si>
  <si>
    <t>2018年10月</t>
  </si>
  <si>
    <t>墨水湖立交改造弱电管线迁改工程</t>
  </si>
  <si>
    <t>信息网络9孔、管网补偿9孔、电信12孔、部队2孔。</t>
  </si>
  <si>
    <t>武汉天兴洲道桥投资开发有限公司</t>
  </si>
  <si>
    <t>邹鹏</t>
  </si>
  <si>
    <t>杨泗港长江大桥南北岸接线弱电管线迁改工程</t>
  </si>
  <si>
    <t>信息网络14孔、管网补偿9孔、电信18孔。</t>
  </si>
  <si>
    <t>临江大道（张之洞路-二七长江大桥）弱电管线迁改工程</t>
  </si>
  <si>
    <t>信息网络16孔、管网补偿3孔、电信6孔。</t>
  </si>
  <si>
    <t>武汉地产开发投资集团有限公司</t>
  </si>
  <si>
    <t>黄家湖大道与三环线交汇节点区域环境综合整治提升弱电管线迁改工程</t>
  </si>
  <si>
    <t>EPC</t>
  </si>
  <si>
    <t>约8千米架空线缆迁改。</t>
  </si>
  <si>
    <t>前期工作</t>
  </si>
  <si>
    <t>前期 工作</t>
  </si>
  <si>
    <t>二七长江大桥临江大道匝道弱电管线迁改工程</t>
  </si>
  <si>
    <t>正在进行前期工作，概算批复金额为50万。</t>
  </si>
  <si>
    <t>林欢武</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</si>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</sst>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color rgb="FFFF0000"/>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2" borderId="3" applyNumberFormat="0" applyFont="0" applyAlignment="0" applyProtection="0">
      <alignment vertical="center"/>
    </xf>
    <xf numFmtId="0" fontId="9" fillId="20"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9" fillId="19" borderId="0" applyNumberFormat="0" applyBorder="0" applyAlignment="0" applyProtection="0">
      <alignment vertical="center"/>
    </xf>
    <xf numFmtId="0" fontId="13" fillId="0" borderId="8" applyNumberFormat="0" applyFill="0" applyAlignment="0" applyProtection="0">
      <alignment vertical="center"/>
    </xf>
    <xf numFmtId="0" fontId="9" fillId="18" borderId="0" applyNumberFormat="0" applyBorder="0" applyAlignment="0" applyProtection="0">
      <alignment vertical="center"/>
    </xf>
    <xf numFmtId="0" fontId="14" fillId="21" borderId="6" applyNumberFormat="0" applyAlignment="0" applyProtection="0">
      <alignment vertical="center"/>
    </xf>
    <xf numFmtId="0" fontId="16" fillId="21" borderId="4" applyNumberFormat="0" applyAlignment="0" applyProtection="0">
      <alignment vertical="center"/>
    </xf>
    <xf numFmtId="0" fontId="21" fillId="22" borderId="9" applyNumberFormat="0" applyAlignment="0" applyProtection="0">
      <alignment vertical="center"/>
    </xf>
    <xf numFmtId="0" fontId="5" fillId="10" borderId="0" applyNumberFormat="0" applyBorder="0" applyAlignment="0" applyProtection="0">
      <alignment vertical="center"/>
    </xf>
    <xf numFmtId="0" fontId="9" fillId="26" borderId="0" applyNumberFormat="0" applyBorder="0" applyAlignment="0" applyProtection="0">
      <alignment vertical="center"/>
    </xf>
    <xf numFmtId="0" fontId="12" fillId="0" borderId="5" applyNumberFormat="0" applyFill="0" applyAlignment="0" applyProtection="0">
      <alignment vertical="center"/>
    </xf>
    <xf numFmtId="0" fontId="22" fillId="0" borderId="10" applyNumberFormat="0" applyFill="0" applyAlignment="0" applyProtection="0">
      <alignment vertical="center"/>
    </xf>
    <xf numFmtId="0" fontId="7" fillId="9" borderId="0" applyNumberFormat="0" applyBorder="0" applyAlignment="0" applyProtection="0">
      <alignment vertical="center"/>
    </xf>
    <xf numFmtId="0" fontId="10" fillId="15" borderId="0" applyNumberFormat="0" applyBorder="0" applyAlignment="0" applyProtection="0">
      <alignment vertical="center"/>
    </xf>
    <xf numFmtId="0" fontId="5" fillId="8" borderId="0" applyNumberFormat="0" applyBorder="0" applyAlignment="0" applyProtection="0">
      <alignment vertical="center"/>
    </xf>
    <xf numFmtId="0" fontId="9" fillId="28"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9" fillId="24" borderId="0" applyNumberFormat="0" applyBorder="0" applyAlignment="0" applyProtection="0">
      <alignment vertical="center"/>
    </xf>
    <xf numFmtId="0" fontId="5" fillId="3"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5" fillId="2" borderId="0" applyNumberFormat="0" applyBorder="0" applyAlignment="0" applyProtection="0">
      <alignment vertical="center"/>
    </xf>
    <xf numFmtId="0" fontId="9" fillId="14"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57"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57" fontId="0" fillId="0" borderId="2" xfId="0" applyNumberFormat="1" applyBorder="1" applyAlignment="1">
      <alignment horizontal="center" vertical="center" wrapText="1"/>
    </xf>
    <xf numFmtId="57" fontId="0"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abSelected="1" workbookViewId="0">
      <selection activeCell="P8" sqref="P8"/>
    </sheetView>
  </sheetViews>
  <sheetFormatPr defaultColWidth="9" defaultRowHeight="13.5"/>
  <cols>
    <col min="1" max="1" width="4.25" style="1" customWidth="1"/>
    <col min="2" max="2" width="18.25" style="1" customWidth="1"/>
    <col min="3" max="3" width="9.75" style="1" hidden="1" customWidth="1"/>
    <col min="4" max="4" width="34.5" style="1" customWidth="1"/>
    <col min="5" max="5" width="15.875" style="1" customWidth="1"/>
    <col min="6" max="6" width="9.25" style="1" customWidth="1"/>
    <col min="7" max="7" width="7.75" style="1" customWidth="1"/>
    <col min="8" max="8" width="8.375" style="1" customWidth="1"/>
    <col min="9" max="9" width="8.25" style="1" customWidth="1"/>
    <col min="10" max="10" width="11.25" style="1" customWidth="1"/>
    <col min="11" max="11" width="10.625" style="1" customWidth="1"/>
    <col min="12" max="12" width="7" style="1" customWidth="1"/>
    <col min="13" max="13" width="7.625" style="1" customWidth="1"/>
    <col min="14" max="16384" width="9" style="2"/>
  </cols>
  <sheetData>
    <row r="1" ht="33.95" customHeight="1" spans="1:13">
      <c r="A1" s="3" t="s">
        <v>0</v>
      </c>
      <c r="B1" s="3"/>
      <c r="C1" s="3"/>
      <c r="D1" s="3"/>
      <c r="E1" s="3"/>
      <c r="F1" s="3"/>
      <c r="G1" s="3"/>
      <c r="H1" s="3"/>
      <c r="I1" s="3"/>
      <c r="J1" s="3"/>
      <c r="K1" s="3"/>
      <c r="L1" s="3"/>
      <c r="M1" s="3"/>
    </row>
    <row r="2" ht="23" customHeight="1" spans="1:13">
      <c r="A2" s="4" t="s">
        <v>1</v>
      </c>
      <c r="B2" s="5"/>
      <c r="C2" s="5"/>
      <c r="D2" s="5"/>
      <c r="E2" s="5"/>
      <c r="F2" s="3"/>
      <c r="G2" s="3"/>
      <c r="H2" s="3"/>
      <c r="I2" s="3"/>
      <c r="J2" s="4" t="s">
        <v>2</v>
      </c>
      <c r="K2" s="4"/>
      <c r="L2" s="4"/>
      <c r="M2" s="4"/>
    </row>
    <row r="3" ht="43" customHeight="1" spans="1:13">
      <c r="A3" s="6" t="s">
        <v>3</v>
      </c>
      <c r="B3" s="6" t="s">
        <v>4</v>
      </c>
      <c r="C3" s="6" t="s">
        <v>5</v>
      </c>
      <c r="D3" s="6" t="s">
        <v>6</v>
      </c>
      <c r="E3" s="6" t="s">
        <v>7</v>
      </c>
      <c r="F3" s="6" t="s">
        <v>8</v>
      </c>
      <c r="G3" s="6" t="s">
        <v>9</v>
      </c>
      <c r="H3" s="6" t="s">
        <v>10</v>
      </c>
      <c r="I3" s="6" t="s">
        <v>11</v>
      </c>
      <c r="J3" s="6" t="s">
        <v>12</v>
      </c>
      <c r="K3" s="6" t="s">
        <v>13</v>
      </c>
      <c r="L3" s="6" t="s">
        <v>14</v>
      </c>
      <c r="M3" s="6" t="s">
        <v>15</v>
      </c>
    </row>
    <row r="4" ht="69" customHeight="1" spans="1:13">
      <c r="A4" s="7">
        <v>1</v>
      </c>
      <c r="B4" s="8" t="s">
        <v>16</v>
      </c>
      <c r="C4" s="7" t="s">
        <v>17</v>
      </c>
      <c r="D4" s="8" t="s">
        <v>18</v>
      </c>
      <c r="E4" s="7" t="s">
        <v>19</v>
      </c>
      <c r="F4" s="9" t="s">
        <v>20</v>
      </c>
      <c r="G4" s="8">
        <v>491</v>
      </c>
      <c r="H4" s="8">
        <v>0</v>
      </c>
      <c r="I4" s="8">
        <v>0</v>
      </c>
      <c r="J4" s="14">
        <v>42887</v>
      </c>
      <c r="K4" s="9">
        <v>43070</v>
      </c>
      <c r="L4" s="9" t="s">
        <v>20</v>
      </c>
      <c r="M4" s="8" t="s">
        <v>21</v>
      </c>
    </row>
    <row r="5" ht="33" customHeight="1" spans="1:13">
      <c r="A5" s="7">
        <v>2</v>
      </c>
      <c r="B5" s="8" t="s">
        <v>22</v>
      </c>
      <c r="C5" s="7" t="s">
        <v>17</v>
      </c>
      <c r="D5" s="8" t="s">
        <v>23</v>
      </c>
      <c r="E5" s="7" t="s">
        <v>19</v>
      </c>
      <c r="F5" s="9" t="s">
        <v>20</v>
      </c>
      <c r="G5" s="7">
        <v>602</v>
      </c>
      <c r="H5" s="7">
        <v>500</v>
      </c>
      <c r="I5" s="7">
        <v>500</v>
      </c>
      <c r="J5" s="14">
        <v>43009</v>
      </c>
      <c r="K5" s="9">
        <v>43191</v>
      </c>
      <c r="L5" s="9" t="s">
        <v>20</v>
      </c>
      <c r="M5" s="8" t="s">
        <v>21</v>
      </c>
    </row>
    <row r="6" ht="42.75" customHeight="1" spans="1:13">
      <c r="A6" s="7">
        <v>3</v>
      </c>
      <c r="B6" s="7" t="s">
        <v>24</v>
      </c>
      <c r="C6" s="7" t="s">
        <v>20</v>
      </c>
      <c r="D6" s="8" t="s">
        <v>25</v>
      </c>
      <c r="E6" s="7" t="s">
        <v>19</v>
      </c>
      <c r="F6" s="9" t="s">
        <v>20</v>
      </c>
      <c r="G6" s="7">
        <v>6169</v>
      </c>
      <c r="H6" s="7">
        <v>2000</v>
      </c>
      <c r="I6" s="7">
        <v>2000</v>
      </c>
      <c r="J6" s="9">
        <v>42856</v>
      </c>
      <c r="K6" s="9">
        <v>43191</v>
      </c>
      <c r="L6" s="9" t="s">
        <v>20</v>
      </c>
      <c r="M6" s="7" t="s">
        <v>26</v>
      </c>
    </row>
    <row r="7" ht="43" customHeight="1" spans="1:13">
      <c r="A7" s="7">
        <v>4</v>
      </c>
      <c r="B7" s="7" t="s">
        <v>27</v>
      </c>
      <c r="C7" s="7" t="s">
        <v>20</v>
      </c>
      <c r="D7" s="8" t="s">
        <v>28</v>
      </c>
      <c r="E7" s="8" t="s">
        <v>29</v>
      </c>
      <c r="F7" s="9" t="s">
        <v>20</v>
      </c>
      <c r="G7" s="7">
        <v>2218</v>
      </c>
      <c r="H7" s="7">
        <v>1000</v>
      </c>
      <c r="I7" s="7">
        <v>1000</v>
      </c>
      <c r="J7" s="9">
        <v>42948</v>
      </c>
      <c r="K7" s="9">
        <v>43191</v>
      </c>
      <c r="L7" s="9" t="s">
        <v>20</v>
      </c>
      <c r="M7" s="7" t="s">
        <v>26</v>
      </c>
    </row>
    <row r="8" ht="48" customHeight="1" spans="1:13">
      <c r="A8" s="7">
        <v>5</v>
      </c>
      <c r="B8" s="7" t="s">
        <v>30</v>
      </c>
      <c r="C8" s="7" t="s">
        <v>31</v>
      </c>
      <c r="D8" s="8" t="s">
        <v>32</v>
      </c>
      <c r="E8" s="8" t="s">
        <v>29</v>
      </c>
      <c r="F8" s="9" t="s">
        <v>20</v>
      </c>
      <c r="G8" s="7">
        <v>813</v>
      </c>
      <c r="H8" s="7">
        <v>200</v>
      </c>
      <c r="I8" s="7">
        <v>200</v>
      </c>
      <c r="J8" s="9">
        <v>42795</v>
      </c>
      <c r="K8" s="9">
        <v>43313</v>
      </c>
      <c r="L8" s="9" t="s">
        <v>20</v>
      </c>
      <c r="M8" s="7" t="s">
        <v>26</v>
      </c>
    </row>
    <row r="9" ht="45" customHeight="1" spans="1:13">
      <c r="A9" s="7">
        <v>6</v>
      </c>
      <c r="B9" s="7" t="s">
        <v>33</v>
      </c>
      <c r="C9" s="7" t="s">
        <v>34</v>
      </c>
      <c r="D9" s="7" t="s">
        <v>35</v>
      </c>
      <c r="E9" s="7" t="s">
        <v>19</v>
      </c>
      <c r="F9" s="9" t="s">
        <v>31</v>
      </c>
      <c r="G9" s="7">
        <v>73</v>
      </c>
      <c r="H9" s="7">
        <v>73</v>
      </c>
      <c r="I9" s="7">
        <v>40</v>
      </c>
      <c r="J9" s="9">
        <v>43040</v>
      </c>
      <c r="K9" s="9">
        <v>43556</v>
      </c>
      <c r="L9" s="9" t="s">
        <v>31</v>
      </c>
      <c r="M9" s="7" t="s">
        <v>36</v>
      </c>
    </row>
    <row r="10" ht="55" customHeight="1" spans="1:13">
      <c r="A10" s="7">
        <v>7</v>
      </c>
      <c r="B10" s="7" t="s">
        <v>37</v>
      </c>
      <c r="C10" s="7" t="s">
        <v>17</v>
      </c>
      <c r="D10" s="7" t="s">
        <v>38</v>
      </c>
      <c r="E10" s="7" t="s">
        <v>19</v>
      </c>
      <c r="F10" s="9" t="s">
        <v>31</v>
      </c>
      <c r="G10" s="7">
        <v>1250</v>
      </c>
      <c r="H10" s="7">
        <v>900</v>
      </c>
      <c r="I10" s="1">
        <v>630</v>
      </c>
      <c r="J10" s="15">
        <v>42186</v>
      </c>
      <c r="K10" s="9">
        <v>43617</v>
      </c>
      <c r="L10" s="9" t="s">
        <v>31</v>
      </c>
      <c r="M10" s="7" t="s">
        <v>39</v>
      </c>
    </row>
    <row r="11" ht="70" customHeight="1" spans="1:13">
      <c r="A11" s="7">
        <v>8</v>
      </c>
      <c r="B11" s="7" t="s">
        <v>40</v>
      </c>
      <c r="C11" s="7" t="s">
        <v>17</v>
      </c>
      <c r="D11" s="7" t="s">
        <v>41</v>
      </c>
      <c r="E11" s="7" t="s">
        <v>19</v>
      </c>
      <c r="F11" s="9" t="s">
        <v>31</v>
      </c>
      <c r="G11" s="7">
        <v>1300</v>
      </c>
      <c r="H11" s="7">
        <v>1300</v>
      </c>
      <c r="I11" s="7">
        <v>590</v>
      </c>
      <c r="J11" s="9">
        <v>42767</v>
      </c>
      <c r="K11" s="9">
        <v>43586</v>
      </c>
      <c r="L11" s="9" t="s">
        <v>31</v>
      </c>
      <c r="M11" s="7" t="s">
        <v>39</v>
      </c>
    </row>
    <row r="12" ht="48" customHeight="1" spans="1:13">
      <c r="A12" s="7">
        <v>9</v>
      </c>
      <c r="B12" s="7" t="s">
        <v>42</v>
      </c>
      <c r="C12" s="7" t="s">
        <v>34</v>
      </c>
      <c r="D12" s="7" t="s">
        <v>43</v>
      </c>
      <c r="E12" s="7" t="s">
        <v>19</v>
      </c>
      <c r="F12" s="9" t="s">
        <v>31</v>
      </c>
      <c r="G12" s="7">
        <v>3200</v>
      </c>
      <c r="H12" s="7">
        <v>2500</v>
      </c>
      <c r="I12" s="7">
        <v>120</v>
      </c>
      <c r="J12" s="15">
        <v>43191</v>
      </c>
      <c r="K12" s="9">
        <v>43617</v>
      </c>
      <c r="L12" s="9" t="s">
        <v>31</v>
      </c>
      <c r="M12" s="7" t="s">
        <v>39</v>
      </c>
    </row>
    <row r="13" ht="36" customHeight="1" spans="1:13">
      <c r="A13" s="7">
        <v>10</v>
      </c>
      <c r="B13" s="7" t="s">
        <v>44</v>
      </c>
      <c r="C13" s="7" t="s">
        <v>31</v>
      </c>
      <c r="D13" s="8" t="s">
        <v>45</v>
      </c>
      <c r="E13" s="8" t="s">
        <v>29</v>
      </c>
      <c r="F13" s="10" t="s">
        <v>31</v>
      </c>
      <c r="G13" s="7">
        <v>2254</v>
      </c>
      <c r="H13" s="7">
        <v>1300</v>
      </c>
      <c r="I13" s="7">
        <v>1000</v>
      </c>
      <c r="J13" s="9">
        <v>42917</v>
      </c>
      <c r="K13" s="10" t="s">
        <v>46</v>
      </c>
      <c r="L13" s="10" t="s">
        <v>31</v>
      </c>
      <c r="M13" s="7" t="s">
        <v>26</v>
      </c>
    </row>
    <row r="14" ht="31" customHeight="1" spans="1:13">
      <c r="A14" s="7">
        <v>11</v>
      </c>
      <c r="B14" s="11" t="s">
        <v>47</v>
      </c>
      <c r="C14" s="11" t="s">
        <v>31</v>
      </c>
      <c r="D14" s="11" t="s">
        <v>48</v>
      </c>
      <c r="E14" s="8" t="s">
        <v>49</v>
      </c>
      <c r="F14" s="9" t="s">
        <v>31</v>
      </c>
      <c r="G14" s="11">
        <v>525</v>
      </c>
      <c r="H14" s="11">
        <v>525</v>
      </c>
      <c r="I14" s="11">
        <v>150</v>
      </c>
      <c r="J14" s="13">
        <v>43160</v>
      </c>
      <c r="K14" s="13">
        <v>43586</v>
      </c>
      <c r="L14" s="9" t="s">
        <v>31</v>
      </c>
      <c r="M14" s="11" t="s">
        <v>50</v>
      </c>
    </row>
    <row r="15" ht="35" customHeight="1" spans="1:13">
      <c r="A15" s="7">
        <v>12</v>
      </c>
      <c r="B15" s="11" t="s">
        <v>51</v>
      </c>
      <c r="C15" s="11" t="s">
        <v>31</v>
      </c>
      <c r="D15" s="12" t="s">
        <v>52</v>
      </c>
      <c r="E15" s="8" t="s">
        <v>49</v>
      </c>
      <c r="F15" s="13" t="s">
        <v>31</v>
      </c>
      <c r="G15" s="12">
        <v>2048</v>
      </c>
      <c r="H15" s="12">
        <v>1000</v>
      </c>
      <c r="I15" s="12">
        <v>600</v>
      </c>
      <c r="J15" s="13">
        <v>42917</v>
      </c>
      <c r="K15" s="13">
        <v>43800</v>
      </c>
      <c r="L15" s="13" t="s">
        <v>31</v>
      </c>
      <c r="M15" s="12" t="s">
        <v>50</v>
      </c>
    </row>
    <row r="16" ht="40.5" spans="1:13">
      <c r="A16" s="7">
        <v>13</v>
      </c>
      <c r="B16" s="7" t="s">
        <v>53</v>
      </c>
      <c r="C16" s="7" t="s">
        <v>31</v>
      </c>
      <c r="D16" s="7" t="s">
        <v>54</v>
      </c>
      <c r="E16" s="7" t="s">
        <v>55</v>
      </c>
      <c r="F16" s="13" t="s">
        <v>31</v>
      </c>
      <c r="G16" s="7">
        <v>3000</v>
      </c>
      <c r="H16" s="7">
        <v>3000</v>
      </c>
      <c r="I16" s="7">
        <v>500</v>
      </c>
      <c r="J16" s="9">
        <v>43252</v>
      </c>
      <c r="K16" s="9">
        <v>43405</v>
      </c>
      <c r="L16" s="13" t="s">
        <v>31</v>
      </c>
      <c r="M16" s="7" t="s">
        <v>36</v>
      </c>
    </row>
    <row r="17" ht="43" customHeight="1" spans="1:13">
      <c r="A17" s="7">
        <v>14</v>
      </c>
      <c r="B17" s="7" t="s">
        <v>56</v>
      </c>
      <c r="C17" s="7" t="s">
        <v>57</v>
      </c>
      <c r="D17" s="7" t="s">
        <v>58</v>
      </c>
      <c r="E17" s="7" t="s">
        <v>19</v>
      </c>
      <c r="F17" s="9" t="s">
        <v>59</v>
      </c>
      <c r="G17" s="7">
        <v>100</v>
      </c>
      <c r="H17" s="7">
        <v>100</v>
      </c>
      <c r="I17" s="7">
        <v>0</v>
      </c>
      <c r="J17" s="9">
        <v>43374</v>
      </c>
      <c r="K17" s="9">
        <v>43435</v>
      </c>
      <c r="L17" s="9" t="s">
        <v>60</v>
      </c>
      <c r="M17" s="7" t="s">
        <v>36</v>
      </c>
    </row>
    <row r="18" ht="39" customHeight="1" spans="1:13">
      <c r="A18" s="7">
        <v>15</v>
      </c>
      <c r="B18" s="7" t="s">
        <v>61</v>
      </c>
      <c r="C18" s="7" t="s">
        <v>17</v>
      </c>
      <c r="D18" s="7" t="s">
        <v>62</v>
      </c>
      <c r="E18" s="7" t="s">
        <v>19</v>
      </c>
      <c r="F18" s="9" t="s">
        <v>59</v>
      </c>
      <c r="G18" s="7">
        <v>50</v>
      </c>
      <c r="H18" s="7">
        <v>50</v>
      </c>
      <c r="I18" s="7">
        <v>0</v>
      </c>
      <c r="J18" s="9">
        <v>43344</v>
      </c>
      <c r="K18" s="9">
        <v>43556</v>
      </c>
      <c r="L18" s="9" t="s">
        <v>60</v>
      </c>
      <c r="M18" s="7" t="s">
        <v>63</v>
      </c>
    </row>
    <row r="19" ht="20" customHeight="1" spans="1:13">
      <c r="A19" s="7"/>
      <c r="B19" s="7" t="s">
        <v>64</v>
      </c>
      <c r="C19" s="7"/>
      <c r="D19" s="7"/>
      <c r="E19" s="7"/>
      <c r="F19" s="7"/>
      <c r="G19" s="7">
        <f>SUM(G4:G18)</f>
        <v>24093</v>
      </c>
      <c r="H19" s="7">
        <f>SUM(H4:H18)</f>
        <v>14448</v>
      </c>
      <c r="I19" s="7">
        <f>SUM(I4:I18)</f>
        <v>7330</v>
      </c>
      <c r="J19" s="7"/>
      <c r="K19" s="7"/>
      <c r="L19" s="7"/>
      <c r="M19" s="7"/>
    </row>
  </sheetData>
  <mergeCells count="3">
    <mergeCell ref="A1:M1"/>
    <mergeCell ref="A2:B2"/>
    <mergeCell ref="J2:M2"/>
  </mergeCells>
  <pageMargins left="0.699305555555556" right="0.699305555555556"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简单/ka</cp:lastModifiedBy>
  <dcterms:created xsi:type="dcterms:W3CDTF">2018-07-02T03:40:00Z</dcterms:created>
  <dcterms:modified xsi:type="dcterms:W3CDTF">2018-08-14T08:21:09Z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